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17-П\"/>
    </mc:Choice>
  </mc:AlternateContent>
  <bookViews>
    <workbookView xWindow="0" yWindow="0" windowWidth="22260" windowHeight="8745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6" i="1" l="1"/>
  <c r="S27" i="1"/>
  <c r="E15" i="1"/>
  <c r="F15" i="1"/>
  <c r="G15" i="1"/>
  <c r="H15" i="1"/>
  <c r="I15" i="1"/>
  <c r="J30" i="1" l="1"/>
  <c r="D30" i="1"/>
  <c r="J26" i="1"/>
  <c r="S29" i="1" l="1"/>
  <c r="J28" i="1"/>
  <c r="D28" i="1"/>
  <c r="S28" i="1" l="1"/>
  <c r="D16" i="1"/>
  <c r="J16" i="1"/>
  <c r="J22" i="1"/>
  <c r="D22" i="1"/>
  <c r="J20" i="1"/>
  <c r="D20" i="1"/>
  <c r="E17" i="1" l="1"/>
  <c r="F17" i="1"/>
  <c r="G17" i="1"/>
  <c r="H17" i="1"/>
  <c r="I17" i="1"/>
  <c r="E31" i="1"/>
  <c r="E30" i="1" s="1"/>
  <c r="F31" i="1"/>
  <c r="F30" i="1" s="1"/>
  <c r="G31" i="1"/>
  <c r="G30" i="1" s="1"/>
  <c r="H31" i="1"/>
  <c r="H30" i="1" s="1"/>
  <c r="I31" i="1"/>
  <c r="I30" i="1" s="1"/>
  <c r="E25" i="1"/>
  <c r="E24" i="1" s="1"/>
  <c r="F25" i="1"/>
  <c r="F24" i="1" s="1"/>
  <c r="G25" i="1"/>
  <c r="G24" i="1" s="1"/>
  <c r="H25" i="1"/>
  <c r="H24" i="1" s="1"/>
  <c r="I25" i="1"/>
  <c r="I24" i="1" s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I18" i="1"/>
  <c r="I16" i="1" s="1"/>
  <c r="H19" i="1"/>
  <c r="G18" i="1"/>
  <c r="G19" i="1"/>
  <c r="G16" i="1" s="1"/>
  <c r="H16" i="1" l="1"/>
  <c r="F16" i="1"/>
  <c r="S17" i="1"/>
  <c r="D24" i="1"/>
  <c r="S19" i="1"/>
  <c r="S20" i="1"/>
  <c r="S21" i="1"/>
  <c r="S30" i="1" l="1"/>
  <c r="S31" i="1"/>
  <c r="S23" i="1"/>
  <c r="S22" i="1"/>
  <c r="J24" i="1" l="1"/>
  <c r="J15" i="1" s="1"/>
  <c r="S25" i="1"/>
  <c r="S18" i="1"/>
  <c r="S24" i="1" l="1"/>
  <c r="S16" i="1"/>
  <c r="D26" i="1"/>
  <c r="D15" i="1" l="1"/>
  <c r="S15" i="1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<sst xmlns="http://schemas.openxmlformats.org/spreadsheetml/2006/main" count="78" uniqueCount="43">
  <si>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</si>
  <si>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</si>
  <si>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</si>
  <si>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</si>
  <si>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</si>
  <si>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</si>
  <si>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</si>
  <si>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</si>
  <si>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</si>
  <si>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</si>
  <si>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</si>
  <si>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</si>
  <si>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</si>
  <si>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</si>
  <si>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</si>
  <si>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</si>
  <si>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</si>
  <si>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</si>
  <si>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</si>
  <si>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</si>
  <si>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</si>
  <si>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</si>
  <si>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</si>
  <si>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</si>
  <si>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</si>
  <si>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</si>
  <si>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</si>
  <si>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</si>
  <si>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</si>
  <si>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</si>
  <si>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</si>
  <si>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</si>
  <si>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</si>
  <si>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</si>
  <si>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</si>
  <si>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</si>
  <si>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</si>
  <si>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</si>
  <si>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</si>
  <si>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за 1 квартал 2024 года</t>
  </si>
  <si>
    <t>Утверждено на 2024 год</t>
  </si>
  <si>
    <t>Фактические расходы за 1 квартал 2024 год</t>
  </si>
  <si>
    <t xml:space="preserve">от 08.04.2024 № 17-П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</si>
</sst>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5" applyNumberFormat="1" applyFont="1" applyAlignment="1" applyProtection="1">
      <alignment horizontal="right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zoomScaleNormal="100" workbookViewId="0">
      <selection activeCell="A4" sqref="A4:S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 customHeight="1" x14ac:dyDescent="0.25">
      <c r="A2" s="32" t="s">
        <v>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2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18.75" customHeight="1" x14ac:dyDescent="0.25">
      <c r="A4" s="34" t="s">
        <v>42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8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 x14ac:dyDescent="0.25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 x14ac:dyDescent="0.25">
      <c r="A10" s="30" t="s">
        <v>39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5.2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40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6077.2199999999984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1011.6600000000001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16.64675624709983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3219.0699999999997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672.45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20.889573696750929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720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185.93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25.823611111111113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1949.12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287.45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14.747681004761123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549.95000000000005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199.07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36.197836166924262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27.63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17.688860435339311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27.63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17.688860435339311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966.4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232.6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24.068708609271521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966.4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232.6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24.068708609271521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D25</f>
        <v>87.65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33.24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37.923559612093555</v>
      </c>
    </row>
    <row r="25" spans="1:19" outlineLevel="7" x14ac:dyDescent="0.25">
      <c r="A25" s="17" t="s">
        <v>10</v>
      </c>
      <c r="B25" s="19" t="s">
        <v>26</v>
      </c>
      <c r="C25" s="23" t="s">
        <v>24</v>
      </c>
      <c r="D25" s="22">
        <v>87.65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33.24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37.923559612093555</v>
      </c>
    </row>
    <row r="26" spans="1:19" outlineLevel="7" x14ac:dyDescent="0.25">
      <c r="A26" s="26" t="s">
        <v>35</v>
      </c>
      <c r="B26" s="27" t="s">
        <v>36</v>
      </c>
      <c r="C26" s="27" t="s">
        <v>20</v>
      </c>
      <c r="D26" s="22">
        <f>D27</f>
        <v>1364.2</v>
      </c>
      <c r="E26" s="22"/>
      <c r="F26" s="22"/>
      <c r="G26" s="22"/>
      <c r="H26" s="22"/>
      <c r="I26" s="22"/>
      <c r="J26" s="22">
        <f>J27</f>
        <v>0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0</v>
      </c>
    </row>
    <row r="27" spans="1:19" ht="25.5" outlineLevel="7" x14ac:dyDescent="0.25">
      <c r="A27" s="29" t="s">
        <v>37</v>
      </c>
      <c r="B27" s="27" t="s">
        <v>36</v>
      </c>
      <c r="C27" s="27" t="s">
        <v>26</v>
      </c>
      <c r="D27" s="22">
        <v>1364.2</v>
      </c>
      <c r="E27" s="22"/>
      <c r="F27" s="22"/>
      <c r="G27" s="22"/>
      <c r="H27" s="22"/>
      <c r="I27" s="22"/>
      <c r="J27" s="22">
        <v>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0</v>
      </c>
    </row>
    <row r="28" spans="1:19" outlineLevel="7" x14ac:dyDescent="0.25">
      <c r="A28" s="26" t="s">
        <v>32</v>
      </c>
      <c r="B28" s="19" t="s">
        <v>34</v>
      </c>
      <c r="C28" s="23" t="s">
        <v>20</v>
      </c>
      <c r="D28" s="22">
        <f>D29</f>
        <v>3</v>
      </c>
      <c r="E28" s="22"/>
      <c r="F28" s="22"/>
      <c r="G28" s="22"/>
      <c r="H28" s="22"/>
      <c r="I28" s="22"/>
      <c r="J28" s="22">
        <f>J29</f>
        <v>0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0</v>
      </c>
    </row>
    <row r="29" spans="1:19" ht="25.5" outlineLevel="7" x14ac:dyDescent="0.25">
      <c r="A29" s="28" t="s">
        <v>33</v>
      </c>
      <c r="B29" s="19" t="s">
        <v>34</v>
      </c>
      <c r="C29" s="23" t="s">
        <v>26</v>
      </c>
      <c r="D29" s="22">
        <v>3</v>
      </c>
      <c r="E29" s="22"/>
      <c r="F29" s="22"/>
      <c r="G29" s="22"/>
      <c r="H29" s="22"/>
      <c r="I29" s="22"/>
      <c r="J29" s="22">
        <v>0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0</v>
      </c>
    </row>
    <row r="30" spans="1:19" outlineLevel="7" x14ac:dyDescent="0.25">
      <c r="A30" s="17" t="s">
        <v>11</v>
      </c>
      <c r="B30" s="19" t="s">
        <v>27</v>
      </c>
      <c r="C30" s="23" t="s">
        <v>20</v>
      </c>
      <c r="D30" s="22">
        <f>D31</f>
        <v>280.7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45.74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16.294976843605273</v>
      </c>
    </row>
    <row r="31" spans="1:19" outlineLevel="7" x14ac:dyDescent="0.25">
      <c r="A31" s="17" t="s">
        <v>12</v>
      </c>
      <c r="B31" s="19" t="s">
        <v>27</v>
      </c>
      <c r="C31" s="23" t="s">
        <v>21</v>
      </c>
      <c r="D31" s="22">
        <v>280.7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45.74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16.294976843605273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2024-04-08T12:56:00Z</cp:lastPrinted>
  <dcterms:created xsi:type="dcterms:W3CDTF">2018-05-06T09:12:54Z</dcterms:created>
  <dcterms:modified xsi:type="dcterms:W3CDTF">2024-04-08T12:56:05Z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