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Polom\Desktop\отчет 3 кв\"/>
    </mc:Choice>
  </mc:AlternateContent>
  <bookViews>
    <workbookView xWindow="-120" yWindow="-120" windowWidth="19440" windowHeight="15000"/>
  </bookViews>
  <sheets>
    <sheet name="приложение 8" sheetId="1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12" l="1"/>
  <c r="E18" i="12"/>
  <c r="D17" i="12"/>
  <c r="D16" i="12" s="1"/>
  <c r="D15" i="12" s="1"/>
  <c r="D13" i="12"/>
  <c r="D12" i="12" s="1"/>
  <c r="D11" i="12" s="1"/>
  <c r="C17" i="12"/>
  <c r="C16" i="12" s="1"/>
  <c r="C15" i="12" s="1"/>
  <c r="C13" i="12"/>
  <c r="C12" i="12" s="1"/>
  <c r="C11" i="12" s="1"/>
  <c r="D9" i="12" l="1"/>
  <c r="D10" i="12" s="1"/>
  <c r="E11" i="12"/>
  <c r="E17" i="12"/>
  <c r="E13" i="12"/>
  <c r="E15" i="12"/>
  <c r="E16" i="12"/>
  <c r="E12" i="12"/>
  <c r="C9" i="12"/>
  <c r="C10" i="12" s="1"/>
  <c r="E10" i="12" l="1"/>
  <c r="E9" i="12"/>
</calcChain>
</file>

<file path=xl/sharedStrings.xml><?xml version="1.0" encoding="utf-8"?>
<sst xmlns="http://schemas.openxmlformats.org/spreadsheetml/2006/main" count="29" uniqueCount="29">
  <si>
    <t>000 0105 020 000 0000 600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</si>
  <si>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</si>
  <si>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</si>
  <si>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</si>
  <si>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</si>
  <si>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</si>
  <si>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</si>
  <si>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</si>
  <si>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Наименование показателей</t>
  </si>
  <si>
    <t>Код бюджетной классификации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</si>
  <si>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</si>
  <si>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</si>
  <si>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</si>
  <si>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</si>
  <si>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</si>
  <si>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</si>
  <si>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</si>
  <si>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</si>
  <si>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</si>
  <si>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</si>
  <si>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%</t>
  </si>
  <si>
    <t>Приложение № 4</t>
  </si>
  <si>
    <t>Утверждено решением Думы в тыс.руб.</t>
  </si>
  <si>
    <t xml:space="preserve"> ИСТОЧНИКИ</t>
  </si>
  <si>
    <t>987. 0105 02 01 10 0000 610</t>
  </si>
  <si>
    <t xml:space="preserve">987. 0105 020 110 0000 510 </t>
  </si>
  <si>
    <t>Исполнено за 3 квартал 2024 год в тыс.руб.</t>
  </si>
  <si>
    <t>финансирования дефицита бюджета муниципального образования Поломское сельское поселение Белохолуницкого района Кировской области  за 3 квартал 2024 год</t>
  </si>
  <si>
    <t>к постановлению администрации Поломского сельского поселения от 04.10.2024 № 56-П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</si>
</sst>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0" fillId="0" borderId="1" xfId="0" applyFont="1" applyBorder="1"/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F58"/>
  <sheetViews>
    <sheetView tabSelected="1" view="pageBreakPreview" zoomScale="60" zoomScaleNormal="96" workbookViewId="0">
      <selection activeCell="D6" sqref="D6"/>
    </sheetView>
  </sheetViews>
  <sheetFormatPr defaultRowHeight="18.75" x14ac:dyDescent="0.3"/>
  <cols>
    <col min="1" max="1" width="40.28515625" style="4" customWidth="1"/>
    <col min="2" max="2" width="39.28515625" style="5" customWidth="1"/>
    <col min="3" max="3" width="20.85546875" style="6" customWidth="1"/>
    <col min="4" max="4" width="17.28515625" style="6" customWidth="1"/>
    <col min="5" max="5" width="18.5703125" style="3" customWidth="1"/>
    <col min="6" max="6" width="21.140625" style="8" customWidth="1"/>
    <col min="7" max="7" width="20.42578125" style="4" customWidth="1"/>
    <col min="8" max="8" width="20.85546875" style="4" customWidth="1"/>
    <col min="9" max="9" width="6.7109375" style="4" customWidth="1"/>
    <col min="10" max="16384" width="9.140625" style="4"/>
  </cols>
  <sheetData>
    <row r="1" spans="1:5" ht="7.5" customHeight="1" x14ac:dyDescent="0.3">
      <c r="A1" s="2"/>
      <c r="B1" s="30" t="s">
        <v>21</v>
      </c>
      <c r="C1" s="31"/>
      <c r="D1" s="24"/>
      <c r="E1" s="1"/>
    </row>
    <row r="2" spans="1:5" ht="3.75" customHeight="1" x14ac:dyDescent="0.3">
      <c r="A2" s="2"/>
      <c r="B2" s="31"/>
      <c r="C2" s="31"/>
      <c r="D2" s="24"/>
      <c r="E2" s="1"/>
    </row>
    <row r="3" spans="1:5" ht="10.5" customHeight="1" x14ac:dyDescent="0.3">
      <c r="A3" s="2"/>
      <c r="B3" s="31"/>
      <c r="C3" s="31"/>
      <c r="D3" s="24"/>
      <c r="E3" s="1"/>
    </row>
    <row r="4" spans="1:5" ht="43.5" customHeight="1" x14ac:dyDescent="0.3">
      <c r="A4" s="2"/>
      <c r="B4" s="30" t="s">
        <v>28</v>
      </c>
      <c r="C4" s="31"/>
      <c r="D4" s="24"/>
      <c r="E4" s="1"/>
    </row>
    <row r="5" spans="1:5" ht="56.25" customHeight="1" x14ac:dyDescent="0.3">
      <c r="A5" s="32" t="s">
        <v>23</v>
      </c>
      <c r="B5" s="32"/>
      <c r="C5" s="32"/>
      <c r="D5" s="25"/>
      <c r="E5" s="1"/>
    </row>
    <row r="6" spans="1:5" ht="64.5" customHeight="1" x14ac:dyDescent="0.3">
      <c r="A6" s="33" t="s">
        <v>27</v>
      </c>
      <c r="B6" s="33"/>
      <c r="C6" s="33"/>
      <c r="D6" s="26"/>
      <c r="E6" s="1"/>
    </row>
    <row r="7" spans="1:5" ht="22.5" customHeight="1" x14ac:dyDescent="0.3">
      <c r="A7" s="20"/>
      <c r="B7" s="20"/>
      <c r="C7" s="20"/>
      <c r="D7" s="26"/>
      <c r="E7" s="1"/>
    </row>
    <row r="8" spans="1:5" ht="81" customHeight="1" x14ac:dyDescent="0.4">
      <c r="A8" s="21" t="s">
        <v>8</v>
      </c>
      <c r="B8" s="22" t="s">
        <v>9</v>
      </c>
      <c r="C8" s="23" t="s">
        <v>22</v>
      </c>
      <c r="D8" s="23" t="s">
        <v>26</v>
      </c>
      <c r="E8" s="27" t="s">
        <v>20</v>
      </c>
    </row>
    <row r="9" spans="1:5" ht="56.25" x14ac:dyDescent="0.3">
      <c r="A9" s="17" t="s">
        <v>10</v>
      </c>
      <c r="B9" s="18" t="s">
        <v>1</v>
      </c>
      <c r="C9" s="18">
        <f>C15-C11</f>
        <v>974.1200000000008</v>
      </c>
      <c r="D9" s="18">
        <f>D15-D11</f>
        <v>-238.68000000000029</v>
      </c>
      <c r="E9" s="28">
        <f t="shared" ref="E9:E17" si="0">D9/C9*100</f>
        <v>-24.502114729191486</v>
      </c>
    </row>
    <row r="10" spans="1:5" ht="60" customHeight="1" x14ac:dyDescent="0.3">
      <c r="A10" s="12" t="s">
        <v>11</v>
      </c>
      <c r="B10" s="13" t="s">
        <v>2</v>
      </c>
      <c r="C10" s="13">
        <f>C9</f>
        <v>974.1200000000008</v>
      </c>
      <c r="D10" s="13">
        <f>D9</f>
        <v>-238.68000000000029</v>
      </c>
      <c r="E10" s="28">
        <f t="shared" si="0"/>
        <v>-24.502114729191486</v>
      </c>
    </row>
    <row r="11" spans="1:5" ht="37.5" x14ac:dyDescent="0.3">
      <c r="A11" s="17" t="s">
        <v>12</v>
      </c>
      <c r="B11" s="19" t="s">
        <v>3</v>
      </c>
      <c r="C11" s="29">
        <f t="shared" ref="C11:D13" si="1">C12</f>
        <v>7516</v>
      </c>
      <c r="D11" s="18">
        <f t="shared" si="1"/>
        <v>5505.96</v>
      </c>
      <c r="E11" s="28">
        <f t="shared" si="0"/>
        <v>73.256519425226188</v>
      </c>
    </row>
    <row r="12" spans="1:5" ht="37.5" x14ac:dyDescent="0.3">
      <c r="A12" s="12" t="s">
        <v>13</v>
      </c>
      <c r="B12" s="14" t="s">
        <v>4</v>
      </c>
      <c r="C12" s="28">
        <f t="shared" si="1"/>
        <v>7516</v>
      </c>
      <c r="D12" s="13">
        <f t="shared" si="1"/>
        <v>5505.96</v>
      </c>
      <c r="E12" s="28">
        <f t="shared" si="0"/>
        <v>73.256519425226188</v>
      </c>
    </row>
    <row r="13" spans="1:5" ht="37.5" x14ac:dyDescent="0.3">
      <c r="A13" s="12" t="s">
        <v>14</v>
      </c>
      <c r="B13" s="15" t="s">
        <v>5</v>
      </c>
      <c r="C13" s="28">
        <f t="shared" si="1"/>
        <v>7516</v>
      </c>
      <c r="D13" s="13">
        <f t="shared" si="1"/>
        <v>5505.96</v>
      </c>
      <c r="E13" s="28">
        <f t="shared" si="0"/>
        <v>73.256519425226188</v>
      </c>
    </row>
    <row r="14" spans="1:5" ht="56.25" x14ac:dyDescent="0.3">
      <c r="A14" s="12" t="s">
        <v>15</v>
      </c>
      <c r="B14" s="15" t="s">
        <v>25</v>
      </c>
      <c r="C14" s="28">
        <v>7516</v>
      </c>
      <c r="D14" s="13">
        <v>5505.96</v>
      </c>
      <c r="E14" s="28">
        <f t="shared" si="0"/>
        <v>73.256519425226188</v>
      </c>
    </row>
    <row r="15" spans="1:5" ht="37.5" x14ac:dyDescent="0.3">
      <c r="A15" s="17" t="s">
        <v>16</v>
      </c>
      <c r="B15" s="18" t="s">
        <v>6</v>
      </c>
      <c r="C15" s="18">
        <f t="shared" ref="C15:D17" si="2">C16</f>
        <v>8490.1200000000008</v>
      </c>
      <c r="D15" s="18">
        <f t="shared" si="2"/>
        <v>5267.28</v>
      </c>
      <c r="E15" s="28">
        <f t="shared" si="0"/>
        <v>62.040112507243705</v>
      </c>
    </row>
    <row r="16" spans="1:5" ht="37.5" x14ac:dyDescent="0.3">
      <c r="A16" s="12" t="s">
        <v>17</v>
      </c>
      <c r="B16" s="14" t="s">
        <v>0</v>
      </c>
      <c r="C16" s="13">
        <f t="shared" si="2"/>
        <v>8490.1200000000008</v>
      </c>
      <c r="D16" s="13">
        <f t="shared" si="2"/>
        <v>5267.28</v>
      </c>
      <c r="E16" s="28">
        <f t="shared" si="0"/>
        <v>62.040112507243705</v>
      </c>
    </row>
    <row r="17" spans="1:5" ht="37.5" x14ac:dyDescent="0.3">
      <c r="A17" s="12" t="s">
        <v>18</v>
      </c>
      <c r="B17" s="14" t="s">
        <v>7</v>
      </c>
      <c r="C17" s="13">
        <f t="shared" si="2"/>
        <v>8490.1200000000008</v>
      </c>
      <c r="D17" s="13">
        <f t="shared" si="2"/>
        <v>5267.28</v>
      </c>
      <c r="E17" s="28">
        <f t="shared" si="0"/>
        <v>62.040112507243705</v>
      </c>
    </row>
    <row r="18" spans="1:5" ht="56.25" x14ac:dyDescent="0.3">
      <c r="A18" s="12" t="s">
        <v>19</v>
      </c>
      <c r="B18" s="16" t="s">
        <v>24</v>
      </c>
      <c r="C18" s="13">
        <v>8490.1200000000008</v>
      </c>
      <c r="D18" s="13">
        <v>5267.28</v>
      </c>
      <c r="E18" s="28">
        <f>D18/C18*100</f>
        <v>62.040112507243705</v>
      </c>
    </row>
    <row r="19" spans="1:5" x14ac:dyDescent="0.3">
      <c r="A19" s="9"/>
      <c r="B19" s="10"/>
      <c r="C19" s="9"/>
      <c r="D19" s="9"/>
      <c r="E19" s="9"/>
    </row>
    <row r="20" spans="1:5" x14ac:dyDescent="0.3">
      <c r="A20" s="9"/>
      <c r="B20" s="9"/>
      <c r="C20" s="11"/>
      <c r="D20" s="11"/>
      <c r="E20" s="9"/>
    </row>
    <row r="21" spans="1:5" x14ac:dyDescent="0.3">
      <c r="A21" s="7"/>
    </row>
    <row r="22" spans="1:5" x14ac:dyDescent="0.3">
      <c r="A22" s="7"/>
    </row>
    <row r="23" spans="1:5" x14ac:dyDescent="0.3">
      <c r="A23" s="7"/>
    </row>
    <row r="24" spans="1:5" x14ac:dyDescent="0.3">
      <c r="A24" s="7"/>
    </row>
    <row r="25" spans="1:5" x14ac:dyDescent="0.3">
      <c r="A25" s="7"/>
    </row>
    <row r="26" spans="1:5" x14ac:dyDescent="0.3">
      <c r="A26" s="7"/>
    </row>
    <row r="27" spans="1:5" x14ac:dyDescent="0.3">
      <c r="A27" s="7"/>
    </row>
    <row r="28" spans="1:5" x14ac:dyDescent="0.3">
      <c r="A28" s="7"/>
    </row>
    <row r="29" spans="1:5" x14ac:dyDescent="0.3">
      <c r="A29" s="7"/>
    </row>
    <row r="30" spans="1:5" x14ac:dyDescent="0.3">
      <c r="A30" s="7"/>
    </row>
    <row r="31" spans="1:5" x14ac:dyDescent="0.3">
      <c r="A31" s="7"/>
    </row>
    <row r="32" spans="1:5" x14ac:dyDescent="0.3">
      <c r="A32" s="7"/>
    </row>
    <row r="33" spans="1:1" x14ac:dyDescent="0.3">
      <c r="A33" s="7"/>
    </row>
    <row r="34" spans="1:1" x14ac:dyDescent="0.3">
      <c r="A34" s="7"/>
    </row>
    <row r="35" spans="1:1" x14ac:dyDescent="0.3">
      <c r="A35" s="7"/>
    </row>
    <row r="36" spans="1:1" x14ac:dyDescent="0.3">
      <c r="A36" s="7"/>
    </row>
    <row r="37" spans="1:1" x14ac:dyDescent="0.3">
      <c r="A37" s="7"/>
    </row>
    <row r="38" spans="1:1" x14ac:dyDescent="0.3">
      <c r="A38" s="7"/>
    </row>
    <row r="39" spans="1:1" x14ac:dyDescent="0.3">
      <c r="A39" s="7"/>
    </row>
    <row r="40" spans="1:1" x14ac:dyDescent="0.3">
      <c r="A40" s="7"/>
    </row>
    <row r="41" spans="1:1" x14ac:dyDescent="0.3">
      <c r="A41" s="7"/>
    </row>
    <row r="42" spans="1:1" x14ac:dyDescent="0.3">
      <c r="A42" s="7"/>
    </row>
    <row r="43" spans="1:1" x14ac:dyDescent="0.3">
      <c r="A43" s="7"/>
    </row>
    <row r="44" spans="1:1" x14ac:dyDescent="0.3">
      <c r="A44" s="7"/>
    </row>
    <row r="45" spans="1:1" x14ac:dyDescent="0.3">
      <c r="A45" s="7"/>
    </row>
    <row r="46" spans="1:1" x14ac:dyDescent="0.3">
      <c r="A46" s="7"/>
    </row>
    <row r="47" spans="1:1" x14ac:dyDescent="0.3">
      <c r="A47" s="7"/>
    </row>
    <row r="48" spans="1:1" x14ac:dyDescent="0.3">
      <c r="A48" s="7"/>
    </row>
    <row r="49" spans="1:1" x14ac:dyDescent="0.3">
      <c r="A49" s="7"/>
    </row>
    <row r="50" spans="1:1" x14ac:dyDescent="0.3">
      <c r="A50" s="7"/>
    </row>
    <row r="51" spans="1:1" x14ac:dyDescent="0.3">
      <c r="A51" s="7"/>
    </row>
    <row r="52" spans="1:1" x14ac:dyDescent="0.3">
      <c r="A52" s="7"/>
    </row>
    <row r="53" spans="1:1" x14ac:dyDescent="0.3">
      <c r="A53" s="7"/>
    </row>
    <row r="54" spans="1:1" x14ac:dyDescent="0.3">
      <c r="A54" s="7"/>
    </row>
    <row r="55" spans="1:1" x14ac:dyDescent="0.3">
      <c r="A55" s="7"/>
    </row>
    <row r="56" spans="1:1" x14ac:dyDescent="0.3">
      <c r="A56" s="7"/>
    </row>
    <row r="57" spans="1:1" x14ac:dyDescent="0.3">
      <c r="A57" s="7"/>
    </row>
    <row r="58" spans="1:1" x14ac:dyDescent="0.3">
      <c r="A58" s="7"/>
    </row>
  </sheetData>
  <mergeCells count="4">
    <mergeCell ref="B1:C3"/>
    <mergeCell ref="A5:C5"/>
    <mergeCell ref="A6:C6"/>
    <mergeCell ref="B4:C4"/>
  </mergeCells>
  <pageMargins left="0.78740157480314965" right="0.78740157480314965" top="0.17" bottom="0.18" header="0.18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Polom</cp:lastModifiedBy>
  <cp:lastPrinted>2019-11-21T05:56:39Z</cp:lastPrinted>
  <dcterms:created xsi:type="dcterms:W3CDTF">2004-11-17T14:06:54Z</dcterms:created>
  <dcterms:modified xsi:type="dcterms:W3CDTF">2024-10-10T04:28:39Z</dcterms:modified>
</cp:coreProperties>
</file>