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5'!$A$1:$C$63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5" i="4"/>
  <c r="C54" s="1"/>
  <c r="C50" s="1"/>
  <c r="C44" l="1"/>
  <c r="C41"/>
  <c r="C40" s="1"/>
  <c r="C18" l="1"/>
  <c r="C58" l="1"/>
  <c r="C25" l="1"/>
  <c r="C47"/>
  <c r="C46" s="1"/>
  <c r="C61" l="1"/>
  <c r="C37" l="1"/>
  <c r="C60"/>
  <c r="C23" l="1"/>
  <c r="C27"/>
  <c r="C29"/>
  <c r="C17"/>
  <c r="C32"/>
  <c r="C35"/>
  <c r="C34" s="1"/>
  <c r="C43"/>
  <c r="C39" s="1"/>
  <c r="C52"/>
  <c r="C51" s="1"/>
  <c r="C57"/>
  <c r="C49" l="1"/>
  <c r="C22"/>
  <c r="C21" s="1"/>
  <c r="C31"/>
  <c r="C16" l="1"/>
  <c r="C63" s="1"/>
</calcChain>
</file>

<file path=xl/sharedStrings.xml><?xml version="1.0" encoding="utf-8"?>
<sst xmlns="http://schemas.openxmlformats.org/spreadsheetml/2006/main" count="108" uniqueCount="107">
  <si>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</si>
  <si>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</si>
  <si>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</si>
  <si>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</si>
  <si>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</si>
  <si>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</si>
  <si>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</si>
  <si>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</si>
  <si>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</si>
  <si>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</si>
  <si>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</si>
  <si>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</si>
  <si>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</si>
  <si>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</si>
  <si>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</si>
  <si>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</si>
  <si>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</si>
  <si>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</si>
  <si>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</si>
  <si>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</si>
  <si>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</si>
  <si>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</si>
  <si>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</si>
  <si>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</si>
  <si>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</si>
  <si>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</si>
  <si>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</si>
  <si>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</si>
  <si>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</si>
  <si>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</si>
  <si>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</si>
  <si>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</si>
  <si>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</si>
  <si>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</si>
  <si>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</si>
  <si>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</si>
  <si>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</si>
  <si>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</si>
  <si>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</si>
  <si>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</si>
  <si>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</si>
  <si>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</si>
  <si>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</si>
  <si>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</si>
  <si>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</si>
  <si>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</si>
  <si>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</si>
  <si>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</si>
  <si>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</si>
  <si>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</si>
  <si>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</si>
  <si>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</si>
  <si>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</si>
  <si>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</si>
  <si>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</si>
  <si>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</si>
  <si>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</si>
  <si>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</si>
  <si>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</si>
  <si>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</si>
  <si>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</si>
  <si>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</si>
  <si>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</si>
  <si>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</si>
  <si>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</si>
  <si>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</si>
  <si>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</si>
  <si>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</si>
  <si>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</si>
  <si>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</si>
  <si>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</si>
  <si>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</si>
  <si>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</si>
  <si>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</si>
  <si>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</si>
  <si>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</si>
  <si>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</si>
  <si>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</si>
  <si>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</si>
  <si>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</si>
  <si>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</si>
  <si>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</si>
  <si>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</si>
  <si>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</si>
  <si>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</si>
  <si>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</si>
  <si>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</si>
  <si>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</si>
  <si>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</si>
  <si>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</si>
  <si>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</si>
  <si>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</si>
  <si>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</si>
  <si>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</si>
  <si>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</si>
  <si>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</si>
  <si>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</si>
  <si>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</si>
  <si>
    <t xml:space="preserve">                                                                         12.12.23 № 61</t>
  </si>
  <si>
    <t xml:space="preserve">                                                                                Приложение № 1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</si>
  <si>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</si>
  <si>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</si>
  <si>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</si>
  <si>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</si>
  <si>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987 2 02 29999 10 0000 150</t>
  </si>
  <si>
    <t xml:space="preserve">Прочие субсидии бюджетам местных поселений </t>
  </si>
  <si>
    <t xml:space="preserve">                                                                         00.00.24 № 00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</si>
</sst>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0" xfId="0" applyFont="1" applyAlignment="1"/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64"/>
  <sheetViews>
    <sheetView tabSelected="1" view="pageBreakPreview" zoomScaleSheetLayoutView="100" workbookViewId="0">
      <selection activeCell="B5" sqref="B5"/>
    </sheetView>
  </sheetViews>
  <sheetFormatPr defaultRowHeight="12.75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>
      <c r="B1" s="44"/>
    </row>
    <row r="2" spans="1:6">
      <c r="B2" s="44"/>
    </row>
    <row r="3" spans="1:6" ht="22.5" customHeight="1">
      <c r="A3" s="6"/>
      <c r="B3" s="6" t="s">
        <v>99</v>
      </c>
      <c r="C3" s="6"/>
      <c r="D3" s="7"/>
    </row>
    <row r="4" spans="1:6" ht="18.75">
      <c r="A4" s="48" t="s">
        <v>83</v>
      </c>
      <c r="B4" s="48"/>
      <c r="C4" s="48"/>
      <c r="D4" s="7"/>
    </row>
    <row r="5" spans="1:6" ht="18.75">
      <c r="A5" s="10"/>
      <c r="B5" s="8" t="s">
        <v>106</v>
      </c>
      <c r="C5" s="11"/>
      <c r="D5" s="7"/>
    </row>
    <row r="6" spans="1:6" ht="10.5" customHeight="1">
      <c r="A6" s="7"/>
      <c r="B6" s="8"/>
      <c r="C6" s="9"/>
      <c r="D6" s="7"/>
    </row>
    <row r="7" spans="1:6" ht="22.5" customHeight="1">
      <c r="A7" s="6"/>
      <c r="B7" s="6" t="s">
        <v>80</v>
      </c>
      <c r="C7" s="6"/>
      <c r="D7" s="7"/>
    </row>
    <row r="8" spans="1:6" ht="18.75">
      <c r="A8" s="48" t="s">
        <v>83</v>
      </c>
      <c r="B8" s="48"/>
      <c r="C8" s="48"/>
      <c r="D8" s="7"/>
    </row>
    <row r="9" spans="1:6" ht="18.75">
      <c r="A9" s="10"/>
      <c r="B9" s="8" t="s">
        <v>98</v>
      </c>
      <c r="C9" s="11"/>
      <c r="D9" s="7"/>
    </row>
    <row r="10" spans="1:6" s="5" customFormat="1" ht="79.5" customHeight="1">
      <c r="A10" s="49" t="s">
        <v>88</v>
      </c>
      <c r="B10" s="49"/>
      <c r="C10" s="49"/>
      <c r="D10" s="12"/>
    </row>
    <row r="11" spans="1:6" s="5" customFormat="1" ht="19.5" customHeight="1">
      <c r="A11" s="12"/>
      <c r="B11" s="12"/>
      <c r="C11" s="12"/>
      <c r="D11" s="12"/>
    </row>
    <row r="12" spans="1:6" s="5" customFormat="1" ht="18.75" hidden="1">
      <c r="A12" s="12"/>
      <c r="B12" s="12"/>
      <c r="C12" s="12"/>
      <c r="D12" s="12"/>
    </row>
    <row r="13" spans="1:6" ht="18.75" hidden="1">
      <c r="A13" s="13"/>
      <c r="B13" s="13"/>
      <c r="C13" s="11"/>
      <c r="D13" s="7"/>
    </row>
    <row r="14" spans="1:6" ht="18">
      <c r="A14" s="50" t="s">
        <v>1</v>
      </c>
      <c r="B14" s="52" t="s">
        <v>2</v>
      </c>
      <c r="C14" s="14" t="s">
        <v>17</v>
      </c>
      <c r="D14" s="7"/>
    </row>
    <row r="15" spans="1:6" ht="36">
      <c r="A15" s="51"/>
      <c r="B15" s="53"/>
      <c r="C15" s="15" t="s">
        <v>0</v>
      </c>
      <c r="D15" s="7"/>
    </row>
    <row r="16" spans="1:6" s="1" customFormat="1" ht="37.5">
      <c r="A16" s="16" t="s">
        <v>3</v>
      </c>
      <c r="B16" s="17" t="s">
        <v>23</v>
      </c>
      <c r="C16" s="18">
        <f>C17+C22+C31+C39+C46</f>
        <v>1508.1</v>
      </c>
      <c r="D16" s="19"/>
      <c r="F16" s="1" t="s">
        <v>39</v>
      </c>
    </row>
    <row r="17" spans="1:7" s="1" customFormat="1" ht="37.5">
      <c r="A17" s="16" t="s">
        <v>4</v>
      </c>
      <c r="B17" s="17" t="s">
        <v>5</v>
      </c>
      <c r="C17" s="20">
        <f>C18</f>
        <v>672.19999999999993</v>
      </c>
      <c r="D17" s="19"/>
    </row>
    <row r="18" spans="1:7" ht="18.75">
      <c r="A18" s="21" t="s">
        <v>6</v>
      </c>
      <c r="B18" s="22" t="s">
        <v>7</v>
      </c>
      <c r="C18" s="23">
        <f>C19+C20</f>
        <v>672.19999999999993</v>
      </c>
      <c r="D18" s="7"/>
    </row>
    <row r="19" spans="1:7" ht="131.25">
      <c r="A19" s="21" t="s">
        <v>28</v>
      </c>
      <c r="B19" s="22" t="s">
        <v>91</v>
      </c>
      <c r="C19" s="23">
        <v>670.9</v>
      </c>
      <c r="D19" s="7"/>
    </row>
    <row r="20" spans="1:7" ht="60.75" customHeight="1">
      <c r="A20" s="21" t="s">
        <v>89</v>
      </c>
      <c r="B20" s="22" t="s">
        <v>90</v>
      </c>
      <c r="C20" s="23">
        <v>1.3</v>
      </c>
      <c r="D20" s="7"/>
    </row>
    <row r="21" spans="1:7" ht="56.25">
      <c r="A21" s="24" t="s">
        <v>68</v>
      </c>
      <c r="B21" s="25" t="s">
        <v>69</v>
      </c>
      <c r="C21" s="20">
        <f>C22</f>
        <v>565.89999999999986</v>
      </c>
      <c r="D21" s="7"/>
    </row>
    <row r="22" spans="1:7" ht="45.75" customHeight="1">
      <c r="A22" s="21" t="s">
        <v>30</v>
      </c>
      <c r="B22" s="22" t="s">
        <v>29</v>
      </c>
      <c r="C22" s="23">
        <f>C23+C25+C27+C29</f>
        <v>565.89999999999986</v>
      </c>
      <c r="D22" s="7"/>
      <c r="G22" t="s">
        <v>43</v>
      </c>
    </row>
    <row r="23" spans="1:7" ht="93.75">
      <c r="A23" s="21" t="s">
        <v>60</v>
      </c>
      <c r="B23" s="22" t="s">
        <v>31</v>
      </c>
      <c r="C23" s="23">
        <f>C24</f>
        <v>295.2</v>
      </c>
      <c r="D23" s="7"/>
    </row>
    <row r="24" spans="1:7" ht="106.5" customHeight="1">
      <c r="A24" s="21" t="s">
        <v>59</v>
      </c>
      <c r="B24" s="26" t="s">
        <v>52</v>
      </c>
      <c r="C24" s="23">
        <v>295.2</v>
      </c>
      <c r="D24" s="7"/>
    </row>
    <row r="25" spans="1:7" ht="58.5" customHeight="1">
      <c r="A25" s="21" t="s">
        <v>61</v>
      </c>
      <c r="B25" s="22" t="s">
        <v>35</v>
      </c>
      <c r="C25" s="23">
        <f>C26</f>
        <v>1.4</v>
      </c>
      <c r="D25" s="7"/>
    </row>
    <row r="26" spans="1:7" s="1" customFormat="1" ht="168.75">
      <c r="A26" s="21" t="s">
        <v>53</v>
      </c>
      <c r="B26" s="26" t="s">
        <v>54</v>
      </c>
      <c r="C26" s="23">
        <v>1.4</v>
      </c>
      <c r="D26" s="19"/>
    </row>
    <row r="27" spans="1:7" s="1" customFormat="1" ht="93.75">
      <c r="A27" s="21" t="s">
        <v>62</v>
      </c>
      <c r="B27" s="22" t="s">
        <v>32</v>
      </c>
      <c r="C27" s="23">
        <f>C28</f>
        <v>306</v>
      </c>
      <c r="D27" s="19"/>
    </row>
    <row r="28" spans="1:7" s="1" customFormat="1" ht="150">
      <c r="A28" s="21" t="s">
        <v>55</v>
      </c>
      <c r="B28" s="26" t="s">
        <v>56</v>
      </c>
      <c r="C28" s="23">
        <v>306</v>
      </c>
      <c r="D28" s="19"/>
    </row>
    <row r="29" spans="1:7" ht="93.75">
      <c r="A29" s="21" t="s">
        <v>63</v>
      </c>
      <c r="B29" s="22" t="s">
        <v>44</v>
      </c>
      <c r="C29" s="23">
        <f>C30</f>
        <v>-36.700000000000003</v>
      </c>
      <c r="D29" s="7"/>
    </row>
    <row r="30" spans="1:7" ht="150">
      <c r="A30" s="21" t="s">
        <v>57</v>
      </c>
      <c r="B30" s="26" t="s">
        <v>58</v>
      </c>
      <c r="C30" s="23">
        <v>-36.700000000000003</v>
      </c>
      <c r="D30" s="7"/>
    </row>
    <row r="31" spans="1:7" ht="37.5">
      <c r="A31" s="16" t="s">
        <v>16</v>
      </c>
      <c r="B31" s="17" t="s">
        <v>15</v>
      </c>
      <c r="C31" s="20">
        <f>C34+C33</f>
        <v>101</v>
      </c>
      <c r="D31" s="7"/>
    </row>
    <row r="32" spans="1:7" ht="18.75">
      <c r="A32" s="27" t="s">
        <v>21</v>
      </c>
      <c r="B32" s="27" t="s">
        <v>20</v>
      </c>
      <c r="C32" s="23">
        <f>C33</f>
        <v>15</v>
      </c>
      <c r="D32" s="7"/>
    </row>
    <row r="33" spans="1:4" ht="53.25" customHeight="1">
      <c r="A33" s="28" t="s">
        <v>22</v>
      </c>
      <c r="B33" s="29" t="s">
        <v>84</v>
      </c>
      <c r="C33" s="23">
        <v>15</v>
      </c>
      <c r="D33" s="7"/>
    </row>
    <row r="34" spans="1:4" ht="18.75">
      <c r="A34" s="21" t="s">
        <v>19</v>
      </c>
      <c r="B34" s="22" t="s">
        <v>18</v>
      </c>
      <c r="C34" s="23">
        <f>C35+C37</f>
        <v>86</v>
      </c>
      <c r="D34" s="3"/>
    </row>
    <row r="35" spans="1:4" s="1" customFormat="1" ht="18.75">
      <c r="A35" s="21" t="s">
        <v>38</v>
      </c>
      <c r="B35" s="30" t="s">
        <v>36</v>
      </c>
      <c r="C35" s="23">
        <f>C36</f>
        <v>64</v>
      </c>
      <c r="D35" s="19"/>
    </row>
    <row r="36" spans="1:4" s="1" customFormat="1" ht="56.25">
      <c r="A36" s="21" t="s">
        <v>37</v>
      </c>
      <c r="B36" s="30" t="s">
        <v>42</v>
      </c>
      <c r="C36" s="23">
        <v>64</v>
      </c>
      <c r="D36" s="19"/>
    </row>
    <row r="37" spans="1:4" s="1" customFormat="1" ht="18.75">
      <c r="A37" s="21" t="s">
        <v>65</v>
      </c>
      <c r="B37" s="30" t="s">
        <v>66</v>
      </c>
      <c r="C37" s="23">
        <f>C38</f>
        <v>22</v>
      </c>
      <c r="D37" s="19"/>
    </row>
    <row r="38" spans="1:4" s="1" customFormat="1" ht="56.25">
      <c r="A38" s="21" t="s">
        <v>79</v>
      </c>
      <c r="B38" s="30" t="s">
        <v>67</v>
      </c>
      <c r="C38" s="23">
        <v>22</v>
      </c>
      <c r="D38" s="19"/>
    </row>
    <row r="39" spans="1:4" ht="56.25">
      <c r="A39" s="16" t="s">
        <v>8</v>
      </c>
      <c r="B39" s="17" t="s">
        <v>9</v>
      </c>
      <c r="C39" s="31">
        <f>C43+C40</f>
        <v>86</v>
      </c>
      <c r="D39" s="7"/>
    </row>
    <row r="40" spans="1:4" ht="112.5">
      <c r="A40" s="27" t="s">
        <v>97</v>
      </c>
      <c r="B40" s="22" t="s">
        <v>92</v>
      </c>
      <c r="C40" s="33">
        <f>C41</f>
        <v>14</v>
      </c>
      <c r="D40" s="7"/>
    </row>
    <row r="41" spans="1:4" ht="112.5">
      <c r="A41" s="27" t="s">
        <v>96</v>
      </c>
      <c r="B41" s="22" t="s">
        <v>93</v>
      </c>
      <c r="C41" s="33">
        <f>C42</f>
        <v>14</v>
      </c>
      <c r="D41" s="7"/>
    </row>
    <row r="42" spans="1:4" ht="93.75">
      <c r="A42" s="27" t="s">
        <v>95</v>
      </c>
      <c r="B42" s="22" t="s">
        <v>94</v>
      </c>
      <c r="C42" s="33">
        <v>14</v>
      </c>
      <c r="D42" s="7"/>
    </row>
    <row r="43" spans="1:4" ht="112.5">
      <c r="A43" s="28" t="s">
        <v>24</v>
      </c>
      <c r="B43" s="32" t="s">
        <v>26</v>
      </c>
      <c r="C43" s="33">
        <f>C44</f>
        <v>72</v>
      </c>
      <c r="D43" s="7"/>
    </row>
    <row r="44" spans="1:4" s="1" customFormat="1" ht="112.5">
      <c r="A44" s="28" t="s">
        <v>25</v>
      </c>
      <c r="B44" s="29" t="s">
        <v>27</v>
      </c>
      <c r="C44" s="33">
        <f>C45</f>
        <v>72</v>
      </c>
      <c r="D44" s="19"/>
    </row>
    <row r="45" spans="1:4" s="1" customFormat="1" ht="112.5">
      <c r="A45" s="21" t="s">
        <v>34</v>
      </c>
      <c r="B45" s="30" t="s">
        <v>85</v>
      </c>
      <c r="C45" s="23">
        <v>72</v>
      </c>
      <c r="D45" s="19"/>
    </row>
    <row r="46" spans="1:4" ht="27" customHeight="1">
      <c r="A46" s="16" t="s">
        <v>73</v>
      </c>
      <c r="B46" s="34" t="s">
        <v>74</v>
      </c>
      <c r="C46" s="20">
        <f>C47</f>
        <v>83</v>
      </c>
      <c r="D46" s="7"/>
    </row>
    <row r="47" spans="1:4" s="1" customFormat="1" ht="18.75">
      <c r="A47" s="21" t="s">
        <v>75</v>
      </c>
      <c r="B47" s="27" t="s">
        <v>76</v>
      </c>
      <c r="C47" s="23">
        <f>C48</f>
        <v>83</v>
      </c>
      <c r="D47" s="19"/>
    </row>
    <row r="48" spans="1:4" s="1" customFormat="1" ht="45" customHeight="1">
      <c r="A48" s="21" t="s">
        <v>77</v>
      </c>
      <c r="B48" s="29" t="s">
        <v>78</v>
      </c>
      <c r="C48" s="23">
        <v>83</v>
      </c>
      <c r="D48" s="19"/>
    </row>
    <row r="49" spans="1:4" ht="40.5" customHeight="1">
      <c r="A49" s="16" t="s">
        <v>10</v>
      </c>
      <c r="B49" s="35" t="s">
        <v>11</v>
      </c>
      <c r="C49" s="20">
        <f>C50</f>
        <v>5778</v>
      </c>
      <c r="D49" s="7"/>
    </row>
    <row r="50" spans="1:4" s="1" customFormat="1" ht="37.5">
      <c r="A50" s="16" t="s">
        <v>12</v>
      </c>
      <c r="B50" s="17" t="s">
        <v>14</v>
      </c>
      <c r="C50" s="20">
        <f>C51+C57+C60+C54</f>
        <v>5778</v>
      </c>
      <c r="D50" s="19"/>
    </row>
    <row r="51" spans="1:4" ht="49.5" customHeight="1">
      <c r="A51" s="36" t="s">
        <v>45</v>
      </c>
      <c r="B51" s="37" t="s">
        <v>41</v>
      </c>
      <c r="C51" s="38">
        <f>C52</f>
        <v>477.5</v>
      </c>
      <c r="D51" s="7"/>
    </row>
    <row r="52" spans="1:4" ht="66" customHeight="1">
      <c r="A52" s="39" t="s">
        <v>64</v>
      </c>
      <c r="B52" s="29" t="s">
        <v>70</v>
      </c>
      <c r="C52" s="23">
        <f>C53</f>
        <v>477.5</v>
      </c>
      <c r="D52" s="7"/>
    </row>
    <row r="53" spans="1:4" s="1" customFormat="1" ht="62.25" customHeight="1">
      <c r="A53" s="39" t="s">
        <v>86</v>
      </c>
      <c r="B53" s="40" t="s">
        <v>72</v>
      </c>
      <c r="C53" s="23">
        <v>477.5</v>
      </c>
      <c r="D53" s="19"/>
    </row>
    <row r="54" spans="1:4" s="1" customFormat="1" ht="66.75" customHeight="1">
      <c r="A54" s="45" t="s">
        <v>100</v>
      </c>
      <c r="B54" s="35" t="s">
        <v>101</v>
      </c>
      <c r="C54" s="23">
        <f>C55</f>
        <v>1850</v>
      </c>
      <c r="D54" s="19"/>
    </row>
    <row r="55" spans="1:4" s="1" customFormat="1" ht="66.75" customHeight="1">
      <c r="A55" s="46" t="s">
        <v>102</v>
      </c>
      <c r="B55" s="30" t="s">
        <v>103</v>
      </c>
      <c r="C55" s="23">
        <f>C56</f>
        <v>1850</v>
      </c>
      <c r="D55" s="19"/>
    </row>
    <row r="56" spans="1:4" s="1" customFormat="1" ht="33" customHeight="1">
      <c r="A56" s="47" t="s">
        <v>104</v>
      </c>
      <c r="B56" s="30" t="s">
        <v>105</v>
      </c>
      <c r="C56" s="23">
        <v>1850</v>
      </c>
      <c r="D56" s="19"/>
    </row>
    <row r="57" spans="1:4" ht="37.5">
      <c r="A57" s="41" t="s">
        <v>46</v>
      </c>
      <c r="B57" s="42" t="s">
        <v>40</v>
      </c>
      <c r="C57" s="20">
        <f>C58</f>
        <v>156.19999999999999</v>
      </c>
      <c r="D57" s="7"/>
    </row>
    <row r="58" spans="1:4" ht="56.25">
      <c r="A58" s="43" t="s">
        <v>47</v>
      </c>
      <c r="B58" s="39" t="s">
        <v>81</v>
      </c>
      <c r="C58" s="23">
        <f>C59</f>
        <v>156.19999999999999</v>
      </c>
      <c r="D58" s="7"/>
    </row>
    <row r="59" spans="1:4" ht="75">
      <c r="A59" s="43" t="s">
        <v>48</v>
      </c>
      <c r="B59" s="39" t="s">
        <v>82</v>
      </c>
      <c r="C59" s="23">
        <v>156.19999999999999</v>
      </c>
      <c r="D59" s="7"/>
    </row>
    <row r="60" spans="1:4" ht="37.5">
      <c r="A60" s="41" t="s">
        <v>49</v>
      </c>
      <c r="B60" s="42" t="s">
        <v>33</v>
      </c>
      <c r="C60" s="20">
        <f>C62</f>
        <v>3294.3</v>
      </c>
      <c r="D60" s="7"/>
    </row>
    <row r="61" spans="1:4" ht="37.5">
      <c r="A61" s="43" t="s">
        <v>50</v>
      </c>
      <c r="B61" s="39" t="s">
        <v>71</v>
      </c>
      <c r="C61" s="23">
        <f>C62</f>
        <v>3294.3</v>
      </c>
      <c r="D61" s="7"/>
    </row>
    <row r="62" spans="1:4" ht="45.75" customHeight="1">
      <c r="A62" s="43" t="s">
        <v>87</v>
      </c>
      <c r="B62" s="29" t="s">
        <v>51</v>
      </c>
      <c r="C62" s="23">
        <v>3294.3</v>
      </c>
      <c r="D62" s="7"/>
    </row>
    <row r="63" spans="1:4" ht="18.75">
      <c r="A63" s="35"/>
      <c r="B63" s="35" t="s">
        <v>13</v>
      </c>
      <c r="C63" s="20">
        <f>C16+C49</f>
        <v>7286.1</v>
      </c>
      <c r="D63" s="7"/>
    </row>
    <row r="64" spans="1:4" ht="18">
      <c r="A64" s="7"/>
      <c r="B64" s="7"/>
      <c r="C64" s="9"/>
      <c r="D64" s="7"/>
    </row>
  </sheetData>
  <mergeCells count="5">
    <mergeCell ref="A8:C8"/>
    <mergeCell ref="A10:C10"/>
    <mergeCell ref="A14:A15"/>
    <mergeCell ref="B14:B15"/>
    <mergeCell ref="A4:C4"/>
  </mergeCells>
  <pageMargins left="0.98425196850393704" right="0.31496062992125984" top="0.53" bottom="0.15748031496062992" header="0.67" footer="0.19685039370078741"/>
  <pageSetup paperSize="9" scale="69" fitToHeight="3" orientation="portrait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2023-12-13T11:36:28Z</cp:lastPrinted>
  <dcterms:created xsi:type="dcterms:W3CDTF">2005-12-03T10:59:10Z</dcterms:created>
  <dcterms:modified xsi:type="dcterms:W3CDTF">2024-05-13T10:06:12Z</dcterms:modified>
</cp:coreProperties>
</file>