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Утверждение 2023 год\ПОЛОМ\"/>
    </mc:Choice>
  </mc:AlternateContent>
  <xr:revisionPtr revIDLastSave="0" documentId="13_ncr:1_{15C2687B-DEEB-4693-95AE-E7CB37065CD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<sst xmlns="http://schemas.openxmlformats.org/spreadsheetml/2006/main" count="29" uniqueCount="29">
  <si>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</si>
  <si>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</si>
  <si>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</si>
  <si>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</si>
  <si>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</si>
  <si>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</si>
  <si>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</si>
  <si>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</si>
  <si>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</si>
  <si>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</si>
  <si>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</si>
  <si>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</si>
  <si>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</si>
  <si>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</si>
  <si>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</si>
  <si>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</si>
  <si>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</si>
  <si>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</si>
  <si>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</si>
  <si>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</si>
  <si>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</si>
  <si>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</si>
  <si>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</si>
  <si>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</si>
  <si>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</si>
  <si>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</si>
  <si>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 xml:space="preserve">к решению Поломской сельской Думы от 00.00.00 № </t>
  </si>
  <si>
    <t>финансирования дефицита бюджета муниципального образования Поломское сельское поселение Белохолуницкого района Кировской области  за 2023 год</t>
  </si>
  <si>
    <t>Исполнено за 2023 год в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</si>
</sst>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F58"/>
  <sheetViews>
    <sheetView tabSelected="1" view="pageBreakPreview" zoomScale="60" zoomScaleNormal="96" workbookViewId="0">
      <selection activeCell="G9" sqref="G9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21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43.5" customHeight="1" x14ac:dyDescent="0.3">
      <c r="A4" s="2"/>
      <c r="B4" s="30" t="s">
        <v>26</v>
      </c>
      <c r="C4" s="31"/>
      <c r="D4" s="24"/>
      <c r="E4" s="1"/>
    </row>
    <row r="5" spans="1:5" ht="56.25" customHeight="1" x14ac:dyDescent="0.3">
      <c r="A5" s="32" t="s">
        <v>23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26"/>
      <c r="E6" s="1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8</v>
      </c>
      <c r="B8" s="22" t="s">
        <v>9</v>
      </c>
      <c r="C8" s="23" t="s">
        <v>22</v>
      </c>
      <c r="D8" s="23" t="s">
        <v>28</v>
      </c>
      <c r="E8" s="27" t="s">
        <v>20</v>
      </c>
    </row>
    <row r="9" spans="1:5" ht="56.25" x14ac:dyDescent="0.3">
      <c r="A9" s="17" t="s">
        <v>10</v>
      </c>
      <c r="B9" s="18" t="s">
        <v>1</v>
      </c>
      <c r="C9" s="18">
        <f>C15-C11</f>
        <v>307.72999999999956</v>
      </c>
      <c r="D9" s="18">
        <f>D15-D11</f>
        <v>-333.38999999999942</v>
      </c>
      <c r="E9" s="28">
        <f t="shared" ref="E9:E17" si="0">D9/C9*100</f>
        <v>-108.33847853637926</v>
      </c>
    </row>
    <row r="10" spans="1:5" ht="60" customHeight="1" x14ac:dyDescent="0.3">
      <c r="A10" s="12" t="s">
        <v>11</v>
      </c>
      <c r="B10" s="13" t="s">
        <v>2</v>
      </c>
      <c r="C10" s="13">
        <f>C9</f>
        <v>307.72999999999956</v>
      </c>
      <c r="D10" s="13">
        <f>D9</f>
        <v>-333.38999999999942</v>
      </c>
      <c r="E10" s="28">
        <f t="shared" si="0"/>
        <v>-108.33847853637926</v>
      </c>
    </row>
    <row r="11" spans="1:5" ht="37.5" x14ac:dyDescent="0.3">
      <c r="A11" s="17" t="s">
        <v>12</v>
      </c>
      <c r="B11" s="19" t="s">
        <v>3</v>
      </c>
      <c r="C11" s="29">
        <f t="shared" ref="C11:D13" si="1">C12</f>
        <v>4348.8</v>
      </c>
      <c r="D11" s="18">
        <f t="shared" si="1"/>
        <v>4458.24</v>
      </c>
      <c r="E11" s="28">
        <f t="shared" si="0"/>
        <v>102.51655629139071</v>
      </c>
    </row>
    <row r="12" spans="1:5" ht="37.5" x14ac:dyDescent="0.3">
      <c r="A12" s="12" t="s">
        <v>13</v>
      </c>
      <c r="B12" s="14" t="s">
        <v>4</v>
      </c>
      <c r="C12" s="28">
        <f t="shared" si="1"/>
        <v>4348.8</v>
      </c>
      <c r="D12" s="13">
        <f t="shared" si="1"/>
        <v>4458.24</v>
      </c>
      <c r="E12" s="28">
        <f t="shared" si="0"/>
        <v>102.51655629139071</v>
      </c>
    </row>
    <row r="13" spans="1:5" ht="37.5" x14ac:dyDescent="0.3">
      <c r="A13" s="12" t="s">
        <v>14</v>
      </c>
      <c r="B13" s="15" t="s">
        <v>5</v>
      </c>
      <c r="C13" s="28">
        <f t="shared" si="1"/>
        <v>4348.8</v>
      </c>
      <c r="D13" s="13">
        <f t="shared" si="1"/>
        <v>4458.24</v>
      </c>
      <c r="E13" s="28">
        <f t="shared" si="0"/>
        <v>102.51655629139071</v>
      </c>
    </row>
    <row r="14" spans="1:5" ht="56.25" x14ac:dyDescent="0.3">
      <c r="A14" s="12" t="s">
        <v>15</v>
      </c>
      <c r="B14" s="15" t="s">
        <v>25</v>
      </c>
      <c r="C14" s="28">
        <v>4348.8</v>
      </c>
      <c r="D14" s="13">
        <v>4458.24</v>
      </c>
      <c r="E14" s="28">
        <f t="shared" si="0"/>
        <v>102.51655629139071</v>
      </c>
    </row>
    <row r="15" spans="1:5" ht="37.5" x14ac:dyDescent="0.3">
      <c r="A15" s="17" t="s">
        <v>16</v>
      </c>
      <c r="B15" s="18" t="s">
        <v>6</v>
      </c>
      <c r="C15" s="18">
        <f t="shared" ref="C15:D17" si="2">C16</f>
        <v>4656.53</v>
      </c>
      <c r="D15" s="18">
        <f t="shared" si="2"/>
        <v>4124.8500000000004</v>
      </c>
      <c r="E15" s="28">
        <f t="shared" si="0"/>
        <v>88.58205573678255</v>
      </c>
    </row>
    <row r="16" spans="1:5" ht="37.5" x14ac:dyDescent="0.3">
      <c r="A16" s="12" t="s">
        <v>17</v>
      </c>
      <c r="B16" s="14" t="s">
        <v>0</v>
      </c>
      <c r="C16" s="13">
        <f t="shared" si="2"/>
        <v>4656.53</v>
      </c>
      <c r="D16" s="13">
        <f t="shared" si="2"/>
        <v>4124.8500000000004</v>
      </c>
      <c r="E16" s="28">
        <f t="shared" si="0"/>
        <v>88.58205573678255</v>
      </c>
    </row>
    <row r="17" spans="1:5" ht="37.5" x14ac:dyDescent="0.3">
      <c r="A17" s="12" t="s">
        <v>18</v>
      </c>
      <c r="B17" s="14" t="s">
        <v>7</v>
      </c>
      <c r="C17" s="13">
        <f t="shared" si="2"/>
        <v>4656.53</v>
      </c>
      <c r="D17" s="13">
        <f t="shared" si="2"/>
        <v>4124.8500000000004</v>
      </c>
      <c r="E17" s="28">
        <f t="shared" si="0"/>
        <v>88.58205573678255</v>
      </c>
    </row>
    <row r="18" spans="1:5" ht="56.25" x14ac:dyDescent="0.3">
      <c r="A18" s="12" t="s">
        <v>19</v>
      </c>
      <c r="B18" s="16" t="s">
        <v>24</v>
      </c>
      <c r="C18" s="13">
        <v>4656.53</v>
      </c>
      <c r="D18" s="13">
        <v>4124.8500000000004</v>
      </c>
      <c r="E18" s="28">
        <f>D18/C18*100</f>
        <v>88.58205573678255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2024-03-15T12:36:22Z</dcterms:modified>
</cp:coreProperties>
</file>