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<sst xmlns="http://schemas.openxmlformats.org/spreadsheetml/2006/main" count="29" uniqueCount="29">
  <si>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</si>
  <si>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</si>
  <si>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</si>
  <si>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</si>
  <si>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</si>
  <si>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</si>
  <si>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</si>
  <si>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</si>
  <si>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</si>
  <si>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</si>
  <si>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</si>
  <si>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</si>
  <si>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</si>
  <si>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</si>
  <si>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</si>
  <si>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</si>
  <si>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</si>
  <si>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</si>
  <si>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</si>
  <si>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</si>
  <si>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</si>
  <si>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</si>
  <si>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</si>
  <si>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</si>
  <si>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</si>
  <si>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</si>
  <si>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2025 год</t>
  </si>
  <si>
    <t>Исполнено за 2024 год в тыс.руб.</t>
  </si>
  <si>
    <t>к решению Поломской сельской Думы № 115             от 23.06.2025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</si>
</sst>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F6" sqref="F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21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43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23</v>
      </c>
      <c r="B5" s="32"/>
      <c r="C5" s="32"/>
      <c r="D5" s="25"/>
      <c r="E5" s="1"/>
    </row>
    <row r="6" spans="1:5" ht="64.5" customHeight="1">
      <c r="A6" s="33" t="s">
        <v>26</v>
      </c>
      <c r="B6" s="33"/>
      <c r="C6" s="33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>
      <c r="A9" s="17" t="s">
        <v>10</v>
      </c>
      <c r="B9" s="18" t="s">
        <v>1</v>
      </c>
      <c r="C9" s="18">
        <f>C15-C11</f>
        <v>600.71999999999935</v>
      </c>
      <c r="D9" s="18">
        <f>D15-D11</f>
        <v>89.200000000000728</v>
      </c>
      <c r="E9" s="28">
        <f t="shared" ref="E9:E17" si="0">D9/C9*100</f>
        <v>14.848848049007996</v>
      </c>
    </row>
    <row r="10" spans="1:5" ht="60" customHeight="1">
      <c r="A10" s="12" t="s">
        <v>11</v>
      </c>
      <c r="B10" s="13" t="s">
        <v>2</v>
      </c>
      <c r="C10" s="13">
        <f>C9</f>
        <v>600.71999999999935</v>
      </c>
      <c r="D10" s="13">
        <f>D9</f>
        <v>89.200000000000728</v>
      </c>
      <c r="E10" s="28">
        <f t="shared" si="0"/>
        <v>14.848848049007996</v>
      </c>
    </row>
    <row r="11" spans="1:5" ht="37.5">
      <c r="A11" s="17" t="s">
        <v>12</v>
      </c>
      <c r="B11" s="19" t="s">
        <v>3</v>
      </c>
      <c r="C11" s="29">
        <f t="shared" ref="C11:D13" si="1">C12</f>
        <v>8085.1</v>
      </c>
      <c r="D11" s="18">
        <f t="shared" si="1"/>
        <v>8199.34</v>
      </c>
      <c r="E11" s="28">
        <f t="shared" si="0"/>
        <v>101.4129695365549</v>
      </c>
    </row>
    <row r="12" spans="1:5" ht="37.5">
      <c r="A12" s="12" t="s">
        <v>13</v>
      </c>
      <c r="B12" s="14" t="s">
        <v>4</v>
      </c>
      <c r="C12" s="28">
        <f t="shared" si="1"/>
        <v>8085.1</v>
      </c>
      <c r="D12" s="13">
        <f t="shared" si="1"/>
        <v>8199.34</v>
      </c>
      <c r="E12" s="28">
        <f t="shared" si="0"/>
        <v>101.4129695365549</v>
      </c>
    </row>
    <row r="13" spans="1:5" ht="37.5">
      <c r="A13" s="12" t="s">
        <v>14</v>
      </c>
      <c r="B13" s="15" t="s">
        <v>5</v>
      </c>
      <c r="C13" s="28">
        <f t="shared" si="1"/>
        <v>8085.1</v>
      </c>
      <c r="D13" s="13">
        <f t="shared" si="1"/>
        <v>8199.34</v>
      </c>
      <c r="E13" s="28">
        <f t="shared" si="0"/>
        <v>101.4129695365549</v>
      </c>
    </row>
    <row r="14" spans="1:5" ht="56.25">
      <c r="A14" s="12" t="s">
        <v>15</v>
      </c>
      <c r="B14" s="15" t="s">
        <v>25</v>
      </c>
      <c r="C14" s="28">
        <v>8085.1</v>
      </c>
      <c r="D14" s="13">
        <v>8199.34</v>
      </c>
      <c r="E14" s="28">
        <f t="shared" si="0"/>
        <v>101.4129695365549</v>
      </c>
    </row>
    <row r="15" spans="1:5" ht="37.5">
      <c r="A15" s="17" t="s">
        <v>16</v>
      </c>
      <c r="B15" s="18" t="s">
        <v>6</v>
      </c>
      <c r="C15" s="18">
        <f t="shared" ref="C15:D17" si="2">C16</f>
        <v>8685.82</v>
      </c>
      <c r="D15" s="18">
        <f t="shared" si="2"/>
        <v>8288.5400000000009</v>
      </c>
      <c r="E15" s="28">
        <f t="shared" si="0"/>
        <v>95.426108300655571</v>
      </c>
    </row>
    <row r="16" spans="1:5" ht="37.5">
      <c r="A16" s="12" t="s">
        <v>17</v>
      </c>
      <c r="B16" s="14" t="s">
        <v>0</v>
      </c>
      <c r="C16" s="13">
        <f t="shared" si="2"/>
        <v>8685.82</v>
      </c>
      <c r="D16" s="13">
        <f t="shared" si="2"/>
        <v>8288.5400000000009</v>
      </c>
      <c r="E16" s="28">
        <f t="shared" si="0"/>
        <v>95.426108300655571</v>
      </c>
    </row>
    <row r="17" spans="1:5" ht="37.5">
      <c r="A17" s="12" t="s">
        <v>18</v>
      </c>
      <c r="B17" s="14" t="s">
        <v>7</v>
      </c>
      <c r="C17" s="13">
        <f t="shared" si="2"/>
        <v>8685.82</v>
      </c>
      <c r="D17" s="13">
        <f t="shared" si="2"/>
        <v>8288.5400000000009</v>
      </c>
      <c r="E17" s="28">
        <f t="shared" si="0"/>
        <v>95.426108300655571</v>
      </c>
    </row>
    <row r="18" spans="1:5" ht="56.25">
      <c r="A18" s="12" t="s">
        <v>19</v>
      </c>
      <c r="B18" s="16" t="s">
        <v>24</v>
      </c>
      <c r="C18" s="13">
        <v>8685.82</v>
      </c>
      <c r="D18" s="13">
        <v>8288.5400000000009</v>
      </c>
      <c r="E18" s="28">
        <f>D18/C18*100</f>
        <v>95.426108300655571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2025-06-17T07:36:16Z</dcterms:modified>
</cp:coreProperties>
</file>