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1760"/>
  </bookViews>
  <sheets>
    <sheet name="Документ" sheetId="1" r:id="rId1"/>
  </sheets>
  <definedNames>
    <definedName name="_xlnm.Print_Titles" localSheetId="0">Документ!$12:$12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5" i="1"/>
  <c r="G14" s="1"/>
  <c r="F15"/>
  <c r="F14" s="1"/>
  <c r="E15"/>
  <c r="E14" s="1"/>
  <c r="D15"/>
  <c r="D14" s="1"/>
  <c r="C14"/>
  <c r="H14" l="1"/>
  <c r="Q14" l="1"/>
  <c r="Q15"/>
</calcChain>
</file>

<file path=xl/sharedStrings.xml><?xml version="1.0" encoding="utf-8"?>
<sst xmlns="http://schemas.openxmlformats.org/spreadsheetml/2006/main" count="29" uniqueCount="18">
  <si>
    <t>Ц.ст.</t>
  </si>
  <si>
    <t/>
  </si>
  <si>
    <t>0000000000</t>
  </si>
  <si>
    <t>% исполнения</t>
  </si>
  <si>
    <t>Наименование расходов</t>
  </si>
  <si>
    <t>0200000000</t>
  </si>
  <si>
    <t>Утверждено на 2022 год</t>
  </si>
  <si>
    <t>Белохолуницкого района Кировской области</t>
  </si>
  <si>
    <t>Приложение 5</t>
  </si>
  <si>
    <t xml:space="preserve"> бюджета муниципального образования Поломское сельское поселение</t>
  </si>
  <si>
    <t>за 2022 год</t>
  </si>
  <si>
    <t>Всего расходов по муниципальным программам</t>
  </si>
  <si>
    <t xml:space="preserve">        Муниципальная программа "Комплексное развитие сельских территорий Поломского сельского поселения Белохолуницкого района Кировской области"</t>
  </si>
  <si>
    <t xml:space="preserve">         Расходы бюджета поселения на реализацию муниципальных программ.  </t>
  </si>
  <si>
    <t>Фактические расходы за 2022 года</t>
  </si>
  <si>
    <t>(тыс.руб,)</t>
  </si>
  <si>
    <t xml:space="preserve">от 24.04.2023 № 44      </t>
  </si>
  <si>
    <t>к решению Поломской сельской думы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</si>
</sst>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2"/>
      <color rgb="FF000000"/>
      <name val="Arial Cyr"/>
      <family val="2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2" borderId="0"/>
    <xf numFmtId="0" fontId="4" fillId="0" borderId="2">
      <alignment horizontal="center" vertical="center" wrapText="1"/>
    </xf>
    <xf numFmtId="0" fontId="4" fillId="0" borderId="0"/>
    <xf numFmtId="0" fontId="2" fillId="0" borderId="0"/>
    <xf numFmtId="0" fontId="3" fillId="0" borderId="0"/>
    <xf numFmtId="0" fontId="4" fillId="0" borderId="0">
      <alignment wrapText="1"/>
    </xf>
    <xf numFmtId="0" fontId="5" fillId="0" borderId="3">
      <alignment horizontal="right"/>
    </xf>
    <xf numFmtId="4" fontId="5" fillId="3" borderId="3">
      <alignment horizontal="right" vertical="top" shrinkToFit="1"/>
    </xf>
    <xf numFmtId="4" fontId="5" fillId="4" borderId="3">
      <alignment horizontal="right" vertical="top" shrinkToFit="1"/>
    </xf>
    <xf numFmtId="0" fontId="6" fillId="0" borderId="0">
      <alignment horizontal="center"/>
    </xf>
    <xf numFmtId="0" fontId="4" fillId="0" borderId="0">
      <alignment horizontal="right"/>
    </xf>
    <xf numFmtId="0" fontId="4" fillId="0" borderId="0">
      <alignment horizontal="left" wrapText="1"/>
    </xf>
    <xf numFmtId="0" fontId="5" fillId="0" borderId="2">
      <alignment vertical="top" wrapText="1"/>
    </xf>
    <xf numFmtId="1" fontId="4" fillId="0" borderId="2">
      <alignment horizontal="left" vertical="top" wrapText="1" indent="2"/>
    </xf>
    <xf numFmtId="1" fontId="4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0" borderId="2">
      <alignment horizontal="right" vertical="top" shrinkToFit="1"/>
    </xf>
    <xf numFmtId="4" fontId="4" fillId="0" borderId="2">
      <alignment horizontal="right" vertical="top" shrinkToFit="1"/>
    </xf>
    <xf numFmtId="4" fontId="5" fillId="4" borderId="2">
      <alignment horizontal="right" vertical="top" shrinkToFit="1"/>
    </xf>
  </cellStyleXfs>
  <cellXfs count="25">
    <xf numFmtId="0" fontId="0" fillId="0" borderId="0" xfId="0"/>
    <xf numFmtId="0" fontId="0" fillId="0" borderId="0" xfId="0" applyProtection="1">
      <protection locked="0"/>
    </xf>
    <xf numFmtId="0" fontId="4" fillId="0" borderId="0" xfId="8" applyNumberFormat="1" applyProtection="1"/>
    <xf numFmtId="0" fontId="4" fillId="0" borderId="2" xfId="7" applyNumberFormat="1" applyProtection="1">
      <alignment horizontal="center" vertical="center" wrapText="1"/>
    </xf>
    <xf numFmtId="0" fontId="4" fillId="0" borderId="1" xfId="7" applyNumberFormat="1" applyBorder="1" applyProtection="1">
      <alignment horizontal="center" vertical="center" wrapText="1"/>
    </xf>
    <xf numFmtId="0" fontId="4" fillId="0" borderId="1" xfId="8" applyNumberFormat="1" applyBorder="1" applyAlignment="1" applyProtection="1">
      <alignment horizontal="center" vertical="center" wrapText="1"/>
    </xf>
    <xf numFmtId="0" fontId="7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right"/>
    </xf>
    <xf numFmtId="0" fontId="0" fillId="0" borderId="0" xfId="0" applyFont="1" applyAlignment="1">
      <alignment horizontal="right"/>
    </xf>
    <xf numFmtId="0" fontId="7" fillId="0" borderId="0" xfId="15" applyNumberFormat="1" applyFont="1" applyAlignment="1" applyProtection="1">
      <alignment horizontal="center" wrapText="1"/>
    </xf>
    <xf numFmtId="0" fontId="4" fillId="0" borderId="2" xfId="7" applyNumberFormat="1" applyBorder="1" applyProtection="1">
      <alignment horizontal="center" vertical="center" wrapText="1"/>
    </xf>
    <xf numFmtId="0" fontId="4" fillId="0" borderId="4" xfId="17" applyBorder="1" applyAlignment="1">
      <alignment vertical="top" wrapText="1"/>
    </xf>
    <xf numFmtId="2" fontId="8" fillId="0" borderId="1" xfId="8" applyNumberFormat="1" applyFont="1" applyBorder="1" applyAlignment="1">
      <alignment horizontal="center" vertical="top"/>
    </xf>
    <xf numFmtId="1" fontId="4" fillId="0" borderId="2" xfId="19" applyAlignment="1">
      <alignment horizontal="center" vertical="top" shrinkToFit="1"/>
    </xf>
    <xf numFmtId="4" fontId="5" fillId="3" borderId="2" xfId="21">
      <alignment horizontal="right" vertical="top" shrinkToFit="1"/>
    </xf>
    <xf numFmtId="2" fontId="8" fillId="4" borderId="1" xfId="24" applyNumberFormat="1" applyFont="1" applyBorder="1" applyAlignment="1">
      <alignment horizontal="center" vertical="top" shrinkToFit="1"/>
    </xf>
    <xf numFmtId="2" fontId="8" fillId="3" borderId="1" xfId="21" applyNumberFormat="1" applyFont="1" applyBorder="1" applyAlignment="1">
      <alignment horizontal="center" vertical="top" shrinkToFit="1"/>
    </xf>
    <xf numFmtId="0" fontId="7" fillId="0" borderId="0" xfId="15" applyNumberFormat="1" applyFont="1" applyAlignment="1" applyProtection="1">
      <alignment horizontal="center" wrapText="1"/>
    </xf>
    <xf numFmtId="0" fontId="0" fillId="0" borderId="0" xfId="0" applyFont="1" applyAlignment="1">
      <alignment wrapText="1"/>
    </xf>
    <xf numFmtId="0" fontId="4" fillId="0" borderId="0" xfId="16" applyNumberFormat="1" applyProtection="1">
      <alignment horizontal="right"/>
    </xf>
    <xf numFmtId="0" fontId="7" fillId="0" borderId="0" xfId="15" applyNumberFormat="1" applyFont="1" applyAlignment="1" applyProtection="1">
      <alignment horizontal="center"/>
    </xf>
    <xf numFmtId="0" fontId="4" fillId="0" borderId="0" xfId="11" applyNumberFormat="1" applyFont="1" applyAlignment="1" applyProtection="1">
      <alignment horizontal="right" wrapText="1"/>
    </xf>
    <xf numFmtId="0" fontId="4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center"/>
    </xf>
    <xf numFmtId="0" fontId="0" fillId="0" borderId="0" xfId="0" applyFont="1" applyAlignment="1"/>
  </cellXfs>
  <cellStyles count="25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Q15"/>
  <sheetViews>
    <sheetView showGridLines="0" tabSelected="1" workbookViewId="0">
      <selection activeCell="U13" sqref="U13"/>
    </sheetView>
  </sheetViews>
  <sheetFormatPr defaultRowHeight="15"/>
  <cols>
    <col min="1" max="1" width="40" style="1" customWidth="1"/>
    <col min="2" max="2" width="10.7109375" style="1" customWidth="1"/>
    <col min="3" max="3" width="12.5703125" style="1" customWidth="1"/>
    <col min="4" max="7" width="9.140625" style="1" hidden="1" customWidth="1"/>
    <col min="8" max="8" width="18.140625" style="1" customWidth="1"/>
    <col min="9" max="16" width="9.140625" style="1" hidden="1" customWidth="1"/>
    <col min="17" max="17" width="9.140625" style="1" customWidth="1"/>
    <col min="18" max="16384" width="9.140625" style="1"/>
  </cols>
  <sheetData>
    <row r="1" spans="1:17">
      <c r="A1" s="21" t="s">
        <v>8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2" spans="1:17" ht="15.75" customHeight="1">
      <c r="A2" s="22" t="s">
        <v>17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</row>
    <row r="3" spans="1:17" ht="15.75" customHeight="1">
      <c r="A3" s="22" t="s">
        <v>16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</row>
    <row r="4" spans="1:17" ht="15.75" customHeight="1">
      <c r="A4" s="6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</row>
    <row r="5" spans="1:17" ht="15.75" customHeight="1">
      <c r="A5" s="20" t="s">
        <v>13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4"/>
    </row>
    <row r="6" spans="1:17" ht="15.75" customHeight="1">
      <c r="A6" s="17" t="s">
        <v>9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</row>
    <row r="7" spans="1:17" ht="15.75" customHeight="1">
      <c r="A7" s="17" t="s">
        <v>7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</row>
    <row r="8" spans="1:17" ht="8.25" customHeight="1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</row>
    <row r="9" spans="1:17" ht="15.75" customHeight="1">
      <c r="A9" s="17" t="s">
        <v>10</v>
      </c>
      <c r="B9" s="17"/>
      <c r="C9" s="17"/>
      <c r="D9" s="17"/>
      <c r="E9" s="17"/>
      <c r="F9" s="17"/>
      <c r="G9" s="17"/>
      <c r="H9" s="17"/>
      <c r="I9" s="9"/>
      <c r="J9" s="9"/>
      <c r="K9" s="9"/>
      <c r="L9" s="9"/>
      <c r="M9" s="9"/>
      <c r="N9" s="9"/>
      <c r="O9" s="9"/>
      <c r="P9" s="9"/>
      <c r="Q9" s="9"/>
    </row>
    <row r="10" spans="1:17" ht="15" customHeight="1">
      <c r="A10" s="9"/>
      <c r="B10" s="9"/>
      <c r="C10" s="9"/>
      <c r="D10" s="9"/>
      <c r="E10" s="9"/>
      <c r="F10" s="9"/>
      <c r="G10" s="9"/>
      <c r="H10" s="9" t="s">
        <v>15</v>
      </c>
      <c r="I10" s="9"/>
      <c r="J10" s="9"/>
      <c r="K10" s="9"/>
      <c r="L10" s="9"/>
      <c r="M10" s="9"/>
      <c r="N10" s="9"/>
      <c r="O10" s="9"/>
      <c r="P10" s="9"/>
      <c r="Q10" s="9"/>
    </row>
    <row r="11" spans="1:17" ht="16.5" hidden="1" customHeight="1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</row>
    <row r="12" spans="1:17" ht="5.25" customHeight="1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2"/>
    </row>
    <row r="13" spans="1:17" ht="46.5" customHeight="1">
      <c r="A13" s="10" t="s">
        <v>4</v>
      </c>
      <c r="B13" s="3" t="s">
        <v>0</v>
      </c>
      <c r="C13" s="3" t="s">
        <v>6</v>
      </c>
      <c r="D13" s="3" t="s">
        <v>1</v>
      </c>
      <c r="E13" s="3" t="s">
        <v>1</v>
      </c>
      <c r="F13" s="3" t="s">
        <v>1</v>
      </c>
      <c r="G13" s="3" t="s">
        <v>1</v>
      </c>
      <c r="H13" s="4" t="s">
        <v>14</v>
      </c>
      <c r="I13" s="4" t="s">
        <v>1</v>
      </c>
      <c r="J13" s="4" t="s">
        <v>1</v>
      </c>
      <c r="K13" s="4" t="s">
        <v>1</v>
      </c>
      <c r="L13" s="4" t="s">
        <v>1</v>
      </c>
      <c r="M13" s="4" t="s">
        <v>1</v>
      </c>
      <c r="N13" s="4" t="s">
        <v>1</v>
      </c>
      <c r="O13" s="4" t="s">
        <v>1</v>
      </c>
      <c r="P13" s="4" t="s">
        <v>1</v>
      </c>
      <c r="Q13" s="5" t="s">
        <v>3</v>
      </c>
    </row>
    <row r="14" spans="1:17" ht="25.5">
      <c r="A14" s="11" t="s">
        <v>11</v>
      </c>
      <c r="B14" s="13" t="s">
        <v>2</v>
      </c>
      <c r="C14" s="14">
        <f>C15</f>
        <v>142.9</v>
      </c>
      <c r="D14" s="14" t="e">
        <f>#REF!</f>
        <v>#REF!</v>
      </c>
      <c r="E14" s="14" t="e">
        <f>#REF!</f>
        <v>#REF!</v>
      </c>
      <c r="F14" s="14" t="e">
        <f>#REF!</f>
        <v>#REF!</v>
      </c>
      <c r="G14" s="14" t="e">
        <f>#REF!</f>
        <v>#REF!</v>
      </c>
      <c r="H14" s="14">
        <f>H15</f>
        <v>142.9</v>
      </c>
      <c r="I14" s="15"/>
      <c r="J14" s="15"/>
      <c r="K14" s="15"/>
      <c r="L14" s="15"/>
      <c r="M14" s="15"/>
      <c r="N14" s="15"/>
      <c r="O14" s="16"/>
      <c r="P14" s="16"/>
      <c r="Q14" s="12">
        <f>H14/C14*100</f>
        <v>100</v>
      </c>
    </row>
    <row r="15" spans="1:17" ht="63.75">
      <c r="A15" s="11" t="s">
        <v>12</v>
      </c>
      <c r="B15" s="13" t="s">
        <v>5</v>
      </c>
      <c r="C15" s="14">
        <v>142.9</v>
      </c>
      <c r="D15" s="14" t="e">
        <f>#REF!</f>
        <v>#REF!</v>
      </c>
      <c r="E15" s="14" t="e">
        <f>#REF!</f>
        <v>#REF!</v>
      </c>
      <c r="F15" s="14" t="e">
        <f>#REF!</f>
        <v>#REF!</v>
      </c>
      <c r="G15" s="14" t="e">
        <f>#REF!</f>
        <v>#REF!</v>
      </c>
      <c r="H15" s="14">
        <v>142.9</v>
      </c>
      <c r="I15" s="15"/>
      <c r="J15" s="15"/>
      <c r="K15" s="15"/>
      <c r="L15" s="15"/>
      <c r="M15" s="15"/>
      <c r="N15" s="15"/>
      <c r="O15" s="16"/>
      <c r="P15" s="16"/>
      <c r="Q15" s="12">
        <f>H15/C15*100</f>
        <v>100</v>
      </c>
    </row>
  </sheetData>
  <mergeCells count="10">
    <mergeCell ref="A1:Q1"/>
    <mergeCell ref="A2:Q2"/>
    <mergeCell ref="A3:Q3"/>
    <mergeCell ref="A5:P5"/>
    <mergeCell ref="A6:P6"/>
    <mergeCell ref="A7:P7"/>
    <mergeCell ref="A12:P12"/>
    <mergeCell ref="A8:Q8"/>
    <mergeCell ref="A9:H9"/>
    <mergeCell ref="A11:Q11"/>
  </mergeCells>
  <pageMargins left="0.78750002384185791" right="0.59027779102325439" top="0.59027779102325439" bottom="0.59027779102325439" header="0.39375001192092896" footer="0.51180553436279297"/>
  <pageSetup paperSize="9" scale="84" fitToHeight="0" orientation="portrait" errors="blank" r:id="rId1"/>
  <headerFooter>
    <oddHeader>&amp;R&amp;P</oddHeader>
    <evenHeader>&amp;R&amp;P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BookPolom\UserADM</dc:creator>
  <cp:lastModifiedBy>UserOK</cp:lastModifiedBy>
  <cp:lastPrinted>2018-05-09T17:42:43Z</cp:lastPrinted>
  <dcterms:created xsi:type="dcterms:W3CDTF">2018-05-06T09:12:54Z</dcterms:created>
  <dcterms:modified xsi:type="dcterms:W3CDTF">2023-06-07T05:35:04Z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17.06.2015 16_22_22)(8).xls</vt:lpwstr>
  </property>
  <property fmtid="{D5CDD505-2E9C-101B-9397-08002B2CF9AE}" pid="3" name="Название отчета">
    <vt:lpwstr>Вариант (новый от 17.06.2015 16_22_22)(8).xls</vt:lpwstr>
  </property>
  <property fmtid="{D5CDD505-2E9C-101B-9397-08002B2CF9AE}" pid="4" name="Версия клиента">
    <vt:lpwstr>17.4.11.2150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bks2018r</vt:lpwstr>
  </property>
  <property fmtid="{D5CDD505-2E9C-101B-9397-08002B2CF9AE}" pid="9" name="Пользователь">
    <vt:lpwstr>a_4303004844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используется</vt:lpwstr>
  </property>
</Properties>
</file>