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/>
  <c r="E18"/>
  <c r="D17"/>
  <c r="D16" s="1"/>
  <c r="D15" s="1"/>
  <c r="D13"/>
  <c r="D12" s="1"/>
  <c r="D11" s="1"/>
  <c r="C17"/>
  <c r="C16" s="1"/>
  <c r="C15" s="1"/>
  <c r="C13"/>
  <c r="C12" s="1"/>
  <c r="C11" s="1"/>
  <c r="D9" l="1"/>
  <c r="D10" s="1"/>
  <c r="E11"/>
  <c r="E17"/>
  <c r="E13"/>
  <c r="E15"/>
  <c r="E16"/>
  <c r="E12"/>
  <c r="C9"/>
  <c r="C10" s="1"/>
  <c r="E10" l="1"/>
  <c r="E9"/>
</calcChain>
</file>

<file path=xl/sharedStrings.xml><?xml version="1.0" encoding="utf-8"?>
<sst xmlns="http://schemas.openxmlformats.org/spreadsheetml/2006/main" count="29" uniqueCount="29">
  <si>
    <t>000 0105 020 000 0000 600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</si>
  <si>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</si>
  <si>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</si>
  <si>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</si>
  <si>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</si>
  <si>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</si>
  <si>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</si>
  <si>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</si>
  <si>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</si>
  <si>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</si>
  <si>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</si>
  <si>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</si>
  <si>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</si>
  <si>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</si>
  <si>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</si>
  <si>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</si>
  <si>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</si>
  <si>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</si>
  <si>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</si>
  <si>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</si>
  <si>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</t>
  </si>
  <si>
    <t>Приложение № 4</t>
  </si>
  <si>
    <t>Утверждено решением Думы в тыс.руб.</t>
  </si>
  <si>
    <t xml:space="preserve"> ИСТОЧНИКИ</t>
  </si>
  <si>
    <t>финансирования дефицита бюджета муниципального образования Поломское сельское поселение Белохолуницкого района Кировской области на за  2022 года</t>
  </si>
  <si>
    <t>987. 0105 02 01 10 0000 610</t>
  </si>
  <si>
    <t xml:space="preserve">987. 0105 020 110 0000 510 </t>
  </si>
  <si>
    <t>Исполнено за 2022 год в тыс.руб.</t>
  </si>
  <si>
    <t>к решению Поломской сельской Думы от 24.04.23 № 44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</si>
</sst>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F58"/>
  <sheetViews>
    <sheetView tabSelected="1" view="pageBreakPreview" zoomScale="60" zoomScaleNormal="96" workbookViewId="0">
      <selection activeCell="L10" sqref="L10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>
      <c r="A1" s="2"/>
      <c r="B1" s="30" t="s">
        <v>21</v>
      </c>
      <c r="C1" s="31"/>
      <c r="D1" s="24"/>
      <c r="E1" s="1"/>
    </row>
    <row r="2" spans="1:5" ht="3.75" customHeight="1">
      <c r="A2" s="2"/>
      <c r="B2" s="31"/>
      <c r="C2" s="31"/>
      <c r="D2" s="24"/>
      <c r="E2" s="1"/>
    </row>
    <row r="3" spans="1:5" ht="10.5" customHeight="1">
      <c r="A3" s="2"/>
      <c r="B3" s="31"/>
      <c r="C3" s="31"/>
      <c r="D3" s="24"/>
      <c r="E3" s="1"/>
    </row>
    <row r="4" spans="1:5" ht="43.5" customHeight="1">
      <c r="A4" s="2"/>
      <c r="B4" s="30" t="s">
        <v>28</v>
      </c>
      <c r="C4" s="31"/>
      <c r="D4" s="24"/>
      <c r="E4" s="1"/>
    </row>
    <row r="5" spans="1:5" ht="56.25" customHeight="1">
      <c r="A5" s="32" t="s">
        <v>23</v>
      </c>
      <c r="B5" s="32"/>
      <c r="C5" s="32"/>
      <c r="D5" s="25"/>
      <c r="E5" s="1"/>
    </row>
    <row r="6" spans="1:5" ht="64.5" customHeight="1">
      <c r="A6" s="33" t="s">
        <v>24</v>
      </c>
      <c r="B6" s="33"/>
      <c r="C6" s="33"/>
      <c r="D6" s="26"/>
      <c r="E6" s="1"/>
    </row>
    <row r="7" spans="1:5" ht="22.5" customHeight="1">
      <c r="A7" s="20"/>
      <c r="B7" s="20"/>
      <c r="C7" s="20"/>
      <c r="D7" s="26"/>
      <c r="E7" s="1"/>
    </row>
    <row r="8" spans="1:5" ht="81" customHeight="1">
      <c r="A8" s="21" t="s">
        <v>8</v>
      </c>
      <c r="B8" s="22" t="s">
        <v>9</v>
      </c>
      <c r="C8" s="23" t="s">
        <v>22</v>
      </c>
      <c r="D8" s="23" t="s">
        <v>27</v>
      </c>
      <c r="E8" s="27" t="s">
        <v>20</v>
      </c>
    </row>
    <row r="9" spans="1:5" ht="56.25">
      <c r="A9" s="17" t="s">
        <v>10</v>
      </c>
      <c r="B9" s="18" t="s">
        <v>1</v>
      </c>
      <c r="C9" s="18">
        <f>C15-C11</f>
        <v>769.67000000000007</v>
      </c>
      <c r="D9" s="18">
        <f>D15-D11</f>
        <v>461.93000000000029</v>
      </c>
      <c r="E9" s="28">
        <f t="shared" ref="E9:E17" si="0">D9/C9*100</f>
        <v>60.016630503982263</v>
      </c>
    </row>
    <row r="10" spans="1:5" ht="60" customHeight="1">
      <c r="A10" s="12" t="s">
        <v>11</v>
      </c>
      <c r="B10" s="13" t="s">
        <v>2</v>
      </c>
      <c r="C10" s="13">
        <f>C9</f>
        <v>769.67000000000007</v>
      </c>
      <c r="D10" s="13">
        <f>D9</f>
        <v>461.93000000000029</v>
      </c>
      <c r="E10" s="28">
        <f t="shared" si="0"/>
        <v>60.016630503982263</v>
      </c>
    </row>
    <row r="11" spans="1:5" ht="37.5">
      <c r="A11" s="17" t="s">
        <v>12</v>
      </c>
      <c r="B11" s="19" t="s">
        <v>3</v>
      </c>
      <c r="C11" s="29">
        <f t="shared" ref="C11:D13" si="1">C12</f>
        <v>3279.9</v>
      </c>
      <c r="D11" s="18">
        <f t="shared" si="1"/>
        <v>3271.37</v>
      </c>
      <c r="E11" s="28">
        <f t="shared" si="0"/>
        <v>99.739931095460221</v>
      </c>
    </row>
    <row r="12" spans="1:5" ht="37.5">
      <c r="A12" s="12" t="s">
        <v>13</v>
      </c>
      <c r="B12" s="14" t="s">
        <v>4</v>
      </c>
      <c r="C12" s="28">
        <f t="shared" si="1"/>
        <v>3279.9</v>
      </c>
      <c r="D12" s="13">
        <f t="shared" si="1"/>
        <v>3271.37</v>
      </c>
      <c r="E12" s="28">
        <f t="shared" si="0"/>
        <v>99.739931095460221</v>
      </c>
    </row>
    <row r="13" spans="1:5" ht="37.5">
      <c r="A13" s="12" t="s">
        <v>14</v>
      </c>
      <c r="B13" s="15" t="s">
        <v>5</v>
      </c>
      <c r="C13" s="28">
        <f t="shared" si="1"/>
        <v>3279.9</v>
      </c>
      <c r="D13" s="13">
        <f t="shared" si="1"/>
        <v>3271.37</v>
      </c>
      <c r="E13" s="28">
        <f t="shared" si="0"/>
        <v>99.739931095460221</v>
      </c>
    </row>
    <row r="14" spans="1:5" ht="56.25">
      <c r="A14" s="12" t="s">
        <v>15</v>
      </c>
      <c r="B14" s="15" t="s">
        <v>26</v>
      </c>
      <c r="C14" s="28">
        <v>3279.9</v>
      </c>
      <c r="D14" s="13">
        <v>3271.37</v>
      </c>
      <c r="E14" s="28">
        <f t="shared" si="0"/>
        <v>99.739931095460221</v>
      </c>
    </row>
    <row r="15" spans="1:5" ht="37.5">
      <c r="A15" s="17" t="s">
        <v>16</v>
      </c>
      <c r="B15" s="18" t="s">
        <v>6</v>
      </c>
      <c r="C15" s="18">
        <f t="shared" ref="C15:D17" si="2">C16</f>
        <v>4049.57</v>
      </c>
      <c r="D15" s="18">
        <f t="shared" si="2"/>
        <v>3733.3</v>
      </c>
      <c r="E15" s="28">
        <f t="shared" si="0"/>
        <v>92.190034991369458</v>
      </c>
    </row>
    <row r="16" spans="1:5" ht="37.5">
      <c r="A16" s="12" t="s">
        <v>17</v>
      </c>
      <c r="B16" s="14" t="s">
        <v>0</v>
      </c>
      <c r="C16" s="13">
        <f t="shared" si="2"/>
        <v>4049.57</v>
      </c>
      <c r="D16" s="13">
        <f t="shared" si="2"/>
        <v>3733.3</v>
      </c>
      <c r="E16" s="28">
        <f t="shared" si="0"/>
        <v>92.190034991369458</v>
      </c>
    </row>
    <row r="17" spans="1:5" ht="37.5">
      <c r="A17" s="12" t="s">
        <v>18</v>
      </c>
      <c r="B17" s="14" t="s">
        <v>7</v>
      </c>
      <c r="C17" s="13">
        <f t="shared" si="2"/>
        <v>4049.57</v>
      </c>
      <c r="D17" s="13">
        <f t="shared" si="2"/>
        <v>3733.3</v>
      </c>
      <c r="E17" s="28">
        <f t="shared" si="0"/>
        <v>92.190034991369458</v>
      </c>
    </row>
    <row r="18" spans="1:5" ht="56.25">
      <c r="A18" s="12" t="s">
        <v>19</v>
      </c>
      <c r="B18" s="16" t="s">
        <v>25</v>
      </c>
      <c r="C18" s="13">
        <v>4049.57</v>
      </c>
      <c r="D18" s="13">
        <v>3733.3</v>
      </c>
      <c r="E18" s="28">
        <f>D18/C18*100</f>
        <v>92.190034991369458</v>
      </c>
    </row>
    <row r="19" spans="1:5">
      <c r="A19" s="9"/>
      <c r="B19" s="10"/>
      <c r="C19" s="9"/>
      <c r="D19" s="9"/>
      <c r="E19" s="9"/>
    </row>
    <row r="20" spans="1:5">
      <c r="A20" s="9"/>
      <c r="B20" s="9"/>
      <c r="C20" s="11"/>
      <c r="D20" s="11"/>
      <c r="E20" s="9"/>
    </row>
    <row r="21" spans="1:5">
      <c r="A21" s="7"/>
    </row>
    <row r="22" spans="1:5">
      <c r="A22" s="7"/>
    </row>
    <row r="23" spans="1:5">
      <c r="A23" s="7"/>
    </row>
    <row r="24" spans="1:5">
      <c r="A24" s="7"/>
    </row>
    <row r="25" spans="1:5">
      <c r="A25" s="7"/>
    </row>
    <row r="26" spans="1:5">
      <c r="A26" s="7"/>
    </row>
    <row r="27" spans="1:5">
      <c r="A27" s="7"/>
    </row>
    <row r="28" spans="1:5">
      <c r="A28" s="7"/>
    </row>
    <row r="29" spans="1:5">
      <c r="A29" s="7"/>
    </row>
    <row r="30" spans="1:5">
      <c r="A30" s="7"/>
    </row>
    <row r="31" spans="1:5">
      <c r="A31" s="7"/>
    </row>
    <row r="32" spans="1:5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</sheetData>
  <mergeCells count="4">
    <mergeCell ref="B1:C3"/>
    <mergeCell ref="A5:C5"/>
    <mergeCell ref="A6:C6"/>
    <mergeCell ref="B4:C4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2023-06-07T05:35:37Z</dcterms:modified>
</cp:coreProperties>
</file>